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01 2022 Ziruacuaretiro 5mzo24\03 Ziracua 2024\04 Tesoreria 2024\2do trim 2024 ziracua\04 abril 2024\04 FONDO IV 2024 BBVA\"/>
    </mc:Choice>
  </mc:AlternateContent>
  <bookViews>
    <workbookView xWindow="-105" yWindow="-105" windowWidth="23250" windowHeight="12450"/>
  </bookViews>
  <sheets>
    <sheet name="Hoja1" sheetId="1" r:id="rId1"/>
  </sheets>
  <definedNames>
    <definedName name="_xlnm.Print_Area" localSheetId="0">Hoja1!$A$1:$I$60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3" i="1" l="1"/>
  <c r="H44" i="1" l="1"/>
  <c r="H33" i="1"/>
  <c r="F27" i="1"/>
  <c r="H27" i="1" s="1"/>
  <c r="F23" i="1"/>
  <c r="H23" i="1" s="1"/>
  <c r="H31" i="1" l="1"/>
  <c r="H47" i="1" s="1"/>
</calcChain>
</file>

<file path=xl/sharedStrings.xml><?xml version="1.0" encoding="utf-8"?>
<sst xmlns="http://schemas.openxmlformats.org/spreadsheetml/2006/main" count="47" uniqueCount="41">
  <si>
    <t xml:space="preserve"> H. CONGRESO DEL ESTADO DE MICHOACÁN</t>
  </si>
  <si>
    <t>AUDITORÍA SUPERIOR DE MICHOACÁN</t>
  </si>
  <si>
    <t>H. AYUNTAMIENTO CONSTITUCIONAL DE ZIRACUARETIRO, MICHOACÁN</t>
  </si>
  <si>
    <t>TESORERÍA MUNICIPAL</t>
  </si>
  <si>
    <t>CONCILIACIÓN BANCARIA</t>
  </si>
  <si>
    <t xml:space="preserve">NOMBRE DEL BANCO: </t>
  </si>
  <si>
    <t>BANCO AZTECA</t>
  </si>
  <si>
    <t>F.F.</t>
  </si>
  <si>
    <t>521- FONDO DE APORTACIONES FEDERALES PARA EL FORTALECIMIENTO DE LOS MUNICIPIOS Y DE LAS DEMARCACIONES TERRITORIALES DEL DISTRITO FEDERAL</t>
  </si>
  <si>
    <t xml:space="preserve">NÚMERO DE CUENTA BANCARIA:  </t>
  </si>
  <si>
    <t>CUENTA CONTABLE:</t>
  </si>
  <si>
    <t xml:space="preserve">SALDO DEL BANCO SEGÚN ESTADO DE CUENTA: </t>
  </si>
  <si>
    <t>MÁS:</t>
  </si>
  <si>
    <t>DEPÓSITOS EN TRÁNSITO</t>
  </si>
  <si>
    <t>FECHA</t>
  </si>
  <si>
    <t>CONCEPTO</t>
  </si>
  <si>
    <t>CARGOS DEL BANCO NO CONSIDERADOS</t>
  </si>
  <si>
    <t xml:space="preserve"> </t>
  </si>
  <si>
    <t>IMPORTE</t>
  </si>
  <si>
    <t>SALDO AUTORIZADO:</t>
  </si>
  <si>
    <t>MENOS:</t>
  </si>
  <si>
    <t>CHEQUES EXPEDIDOS NO COBRADOS</t>
  </si>
  <si>
    <t xml:space="preserve">FECHA </t>
  </si>
  <si>
    <t>CHEQUE / POLIZA</t>
  </si>
  <si>
    <t xml:space="preserve">BENEFICIARIOS </t>
  </si>
  <si>
    <t>CREDITOS DEL BANCO NO CONSIDERADOS</t>
  </si>
  <si>
    <t>SALDO EN CONTABILIDAD:</t>
  </si>
  <si>
    <t xml:space="preserve">             _________________________________________                                     _____________________________________________</t>
  </si>
  <si>
    <t xml:space="preserve">       _____________________________________________</t>
  </si>
  <si>
    <t xml:space="preserve">       I.S.C. WILBERT ARNULFO OCHOA CHÁVEZ </t>
  </si>
  <si>
    <t xml:space="preserve">       CONTRALOR MUNICIPAL</t>
  </si>
  <si>
    <t>.</t>
  </si>
  <si>
    <t>0122204908</t>
  </si>
  <si>
    <t>FONDO IV 2024</t>
  </si>
  <si>
    <t>1112- 010- 00005</t>
  </si>
  <si>
    <t>CH-45 MARIA DE LOS ANGELES BUCIO PALACIO, PAGO DE PENSION DE LA 1RA QUINCENA DE ENERO DE 2024, $1,629</t>
  </si>
  <si>
    <t>CH-46 MARIA DE LOS ANGELES BUCIO PALACIO, PAGO DE PENSION DE LA 2DA QUINENA DE ENERO 2024 $1,629.55:</t>
  </si>
  <si>
    <t>AL 30 DE ABRIL DE 2024</t>
  </si>
  <si>
    <t xml:space="preserve">                          C. PRIV. JOSE LEON AGUILAR                                                                            L.C. ANDREA DURÁN CORREA</t>
  </si>
  <si>
    <t xml:space="preserve">                           ENCARGADO DE DESPACHO DE                                                                                         TESORERA MUNICIPAL </t>
  </si>
  <si>
    <t xml:space="preserve">            PRESIDENCIA MUNICIPAL.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</si>
</sst>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"/>
  </numFmts>
  <fonts count="18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i/>
      <sz val="14"/>
      <name val="Arial"/>
      <family val="2"/>
    </font>
    <font>
      <b/>
      <sz val="12"/>
      <name val="Arial"/>
      <family val="2"/>
    </font>
    <font>
      <b/>
      <i/>
      <sz val="10"/>
      <name val="Arial"/>
      <family val="2"/>
    </font>
    <font>
      <b/>
      <i/>
      <u/>
      <sz val="14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2" fillId="0" borderId="0"/>
    <xf numFmtId="44" fontId="2" fillId="0" borderId="0" applyFont="0" applyFill="0" applyBorder="0" applyAlignment="0" applyProtection="0"/>
    <xf numFmtId="44" fontId="15" fillId="0" borderId="0" applyFont="0" applyFill="0" applyBorder="0" applyAlignment="0" applyProtection="0"/>
    <xf numFmtId="43" fontId="15" fillId="0" borderId="0" applyFont="0" applyFill="0" applyBorder="0" applyAlignment="0" applyProtection="0"/>
  </cellStyleXfs>
  <cellXfs count="86">
    <xf numFmtId="0" fontId="0" fillId="0" borderId="0" xfId="0"/>
    <xf numFmtId="0" fontId="1" fillId="0" borderId="0" xfId="0" applyFont="1"/>
    <xf numFmtId="0" fontId="2" fillId="0" borderId="0" xfId="1"/>
    <xf numFmtId="0" fontId="2" fillId="0" borderId="1" xfId="1" applyBorder="1"/>
    <xf numFmtId="0" fontId="2" fillId="0" borderId="3" xfId="1" applyBorder="1"/>
    <xf numFmtId="0" fontId="2" fillId="0" borderId="4" xfId="1" applyBorder="1"/>
    <xf numFmtId="0" fontId="2" fillId="0" borderId="5" xfId="1" applyBorder="1"/>
    <xf numFmtId="0" fontId="4" fillId="0" borderId="0" xfId="1" applyFont="1" applyAlignment="1">
      <alignment horizontal="center"/>
    </xf>
    <xf numFmtId="0" fontId="4" fillId="0" borderId="0" xfId="1" applyFont="1"/>
    <xf numFmtId="0" fontId="2" fillId="0" borderId="4" xfId="1" applyBorder="1" applyAlignment="1">
      <alignment horizontal="left"/>
    </xf>
    <xf numFmtId="0" fontId="4" fillId="0" borderId="0" xfId="1" applyFont="1" applyAlignment="1">
      <alignment horizontal="left"/>
    </xf>
    <xf numFmtId="0" fontId="6" fillId="0" borderId="6" xfId="1" applyFont="1" applyBorder="1" applyAlignment="1">
      <alignment vertical="center"/>
    </xf>
    <xf numFmtId="0" fontId="4" fillId="0" borderId="6" xfId="1" applyFont="1" applyBorder="1"/>
    <xf numFmtId="49" fontId="6" fillId="0" borderId="6" xfId="1" applyNumberFormat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0" fillId="0" borderId="6" xfId="0" applyBorder="1"/>
    <xf numFmtId="0" fontId="4" fillId="3" borderId="0" xfId="1" applyFont="1" applyFill="1" applyAlignment="1">
      <alignment horizontal="left"/>
    </xf>
    <xf numFmtId="44" fontId="3" fillId="3" borderId="6" xfId="2" applyFont="1" applyFill="1" applyBorder="1" applyAlignment="1">
      <alignment horizontal="center"/>
    </xf>
    <xf numFmtId="0" fontId="8" fillId="0" borderId="0" xfId="1" applyFont="1" applyAlignment="1">
      <alignment horizontal="center"/>
    </xf>
    <xf numFmtId="44" fontId="4" fillId="0" borderId="6" xfId="1" applyNumberFormat="1" applyFont="1" applyBorder="1"/>
    <xf numFmtId="44" fontId="4" fillId="0" borderId="0" xfId="1" applyNumberFormat="1" applyFont="1"/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center" wrapText="1"/>
    </xf>
    <xf numFmtId="44" fontId="10" fillId="0" borderId="0" xfId="1" applyNumberFormat="1" applyFont="1" applyAlignment="1">
      <alignment vertical="center"/>
    </xf>
    <xf numFmtId="14" fontId="4" fillId="0" borderId="0" xfId="1" applyNumberFormat="1" applyFont="1" applyAlignment="1">
      <alignment horizontal="center" vertical="top"/>
    </xf>
    <xf numFmtId="0" fontId="2" fillId="0" borderId="0" xfId="1" applyAlignment="1">
      <alignment horizontal="center" vertical="top" wrapText="1"/>
    </xf>
    <xf numFmtId="0" fontId="4" fillId="0" borderId="0" xfId="1" applyFont="1" applyAlignment="1">
      <alignment horizontal="center" vertical="top"/>
    </xf>
    <xf numFmtId="44" fontId="2" fillId="0" borderId="0" xfId="1" applyNumberFormat="1"/>
    <xf numFmtId="44" fontId="11" fillId="0" borderId="0" xfId="2" applyFont="1" applyBorder="1"/>
    <xf numFmtId="0" fontId="9" fillId="0" borderId="0" xfId="1" applyFont="1" applyAlignment="1">
      <alignment horizontal="center" vertical="center" wrapText="1"/>
    </xf>
    <xf numFmtId="44" fontId="12" fillId="0" borderId="0" xfId="2" applyFont="1" applyBorder="1" applyAlignment="1">
      <alignment horizontal="center" vertical="center"/>
    </xf>
    <xf numFmtId="14" fontId="2" fillId="0" borderId="0" xfId="1" applyNumberFormat="1" applyAlignment="1">
      <alignment horizontal="center" vertical="top"/>
    </xf>
    <xf numFmtId="0" fontId="2" fillId="0" borderId="0" xfId="1" applyAlignment="1">
      <alignment horizontal="left" vertical="top" wrapText="1"/>
    </xf>
    <xf numFmtId="0" fontId="10" fillId="0" borderId="0" xfId="1" applyFont="1" applyAlignment="1">
      <alignment horizontal="left" vertical="top"/>
    </xf>
    <xf numFmtId="44" fontId="11" fillId="0" borderId="0" xfId="2" applyFont="1" applyBorder="1" applyAlignment="1">
      <alignment horizontal="left"/>
    </xf>
    <xf numFmtId="0" fontId="6" fillId="0" borderId="0" xfId="1" applyFont="1" applyAlignment="1">
      <alignment horizontal="left"/>
    </xf>
    <xf numFmtId="44" fontId="4" fillId="0" borderId="0" xfId="2" applyFont="1" applyBorder="1"/>
    <xf numFmtId="164" fontId="4" fillId="0" borderId="6" xfId="2" applyNumberFormat="1" applyFont="1" applyBorder="1"/>
    <xf numFmtId="164" fontId="4" fillId="0" borderId="0" xfId="1" applyNumberFormat="1" applyFont="1" applyAlignment="1">
      <alignment horizontal="right"/>
    </xf>
    <xf numFmtId="0" fontId="2" fillId="0" borderId="0" xfId="1" applyAlignment="1">
      <alignment horizontal="center"/>
    </xf>
    <xf numFmtId="44" fontId="4" fillId="0" borderId="6" xfId="2" applyFont="1" applyBorder="1"/>
    <xf numFmtId="44" fontId="4" fillId="0" borderId="6" xfId="2" applyFont="1" applyFill="1" applyBorder="1"/>
    <xf numFmtId="0" fontId="13" fillId="0" borderId="0" xfId="1" applyFont="1" applyAlignment="1">
      <alignment horizontal="center" vertical="center" wrapText="1"/>
    </xf>
    <xf numFmtId="44" fontId="4" fillId="0" borderId="0" xfId="2" applyFont="1" applyFill="1" applyBorder="1"/>
    <xf numFmtId="0" fontId="14" fillId="0" borderId="0" xfId="1" applyFont="1" applyAlignment="1">
      <alignment horizontal="center"/>
    </xf>
    <xf numFmtId="44" fontId="2" fillId="0" borderId="0" xfId="2" applyFont="1" applyBorder="1"/>
    <xf numFmtId="0" fontId="14" fillId="0" borderId="0" xfId="1" applyFont="1"/>
    <xf numFmtId="49" fontId="4" fillId="0" borderId="0" xfId="1" applyNumberFormat="1" applyFont="1" applyAlignment="1">
      <alignment horizontal="center"/>
    </xf>
    <xf numFmtId="0" fontId="3" fillId="3" borderId="0" xfId="1" applyFont="1" applyFill="1" applyAlignment="1">
      <alignment horizontal="left" vertical="center"/>
    </xf>
    <xf numFmtId="0" fontId="2" fillId="3" borderId="0" xfId="1" applyFill="1" applyAlignment="1">
      <alignment horizontal="center"/>
    </xf>
    <xf numFmtId="0" fontId="2" fillId="3" borderId="0" xfId="1" applyFill="1"/>
    <xf numFmtId="164" fontId="3" fillId="3" borderId="8" xfId="1" applyNumberFormat="1" applyFont="1" applyFill="1" applyBorder="1" applyAlignment="1">
      <alignment vertical="center"/>
    </xf>
    <xf numFmtId="0" fontId="4" fillId="0" borderId="4" xfId="1" applyFont="1" applyBorder="1" applyAlignment="1">
      <alignment horizontal="left"/>
    </xf>
    <xf numFmtId="0" fontId="2" fillId="0" borderId="11" xfId="1" applyBorder="1"/>
    <xf numFmtId="44" fontId="0" fillId="0" borderId="0" xfId="3" applyFont="1"/>
    <xf numFmtId="14" fontId="4" fillId="0" borderId="0" xfId="1" applyNumberFormat="1" applyFont="1"/>
    <xf numFmtId="44" fontId="16" fillId="0" borderId="0" xfId="3" applyFont="1"/>
    <xf numFmtId="164" fontId="0" fillId="0" borderId="0" xfId="3" applyNumberFormat="1" applyFont="1"/>
    <xf numFmtId="164" fontId="0" fillId="0" borderId="0" xfId="0" applyNumberFormat="1"/>
    <xf numFmtId="0" fontId="17" fillId="0" borderId="0" xfId="0" applyFont="1" applyAlignment="1">
      <alignment horizontal="left"/>
    </xf>
    <xf numFmtId="43" fontId="17" fillId="0" borderId="0" xfId="0" applyNumberFormat="1" applyFont="1" applyAlignment="1">
      <alignment horizontal="right"/>
    </xf>
    <xf numFmtId="14" fontId="17" fillId="0" borderId="0" xfId="0" applyNumberFormat="1" applyFont="1" applyAlignment="1">
      <alignment horizontal="center"/>
    </xf>
    <xf numFmtId="1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left"/>
    </xf>
    <xf numFmtId="4" fontId="17" fillId="0" borderId="0" xfId="0" applyNumberFormat="1" applyFont="1" applyAlignment="1">
      <alignment horizontal="right"/>
    </xf>
    <xf numFmtId="0" fontId="17" fillId="0" borderId="0" xfId="0" applyFont="1" applyAlignment="1">
      <alignment horizontal="right"/>
    </xf>
    <xf numFmtId="16" fontId="4" fillId="0" borderId="0" xfId="1" applyNumberFormat="1" applyFont="1"/>
    <xf numFmtId="4" fontId="1" fillId="0" borderId="0" xfId="0" applyNumberFormat="1" applyFont="1" applyAlignment="1">
      <alignment horizontal="right"/>
    </xf>
    <xf numFmtId="0" fontId="4" fillId="0" borderId="4" xfId="1" applyFont="1" applyBorder="1" applyAlignment="1">
      <alignment horizontal="left"/>
    </xf>
    <xf numFmtId="0" fontId="4" fillId="0" borderId="0" xfId="1" applyFont="1" applyAlignment="1">
      <alignment horizontal="left"/>
    </xf>
    <xf numFmtId="0" fontId="4" fillId="0" borderId="4" xfId="1" applyFont="1" applyBorder="1" applyAlignment="1">
      <alignment horizontal="center"/>
    </xf>
    <xf numFmtId="0" fontId="4" fillId="0" borderId="0" xfId="1" applyFont="1" applyAlignment="1">
      <alignment horizontal="center"/>
    </xf>
    <xf numFmtId="0" fontId="4" fillId="0" borderId="9" xfId="1" applyFont="1" applyBorder="1" applyAlignment="1">
      <alignment horizontal="center"/>
    </xf>
    <xf numFmtId="0" fontId="4" fillId="0" borderId="10" xfId="1" applyFont="1" applyBorder="1" applyAlignment="1">
      <alignment horizontal="center"/>
    </xf>
    <xf numFmtId="0" fontId="3" fillId="0" borderId="2" xfId="1" applyFont="1" applyBorder="1" applyAlignment="1">
      <alignment horizontal="right"/>
    </xf>
    <xf numFmtId="0" fontId="3" fillId="0" borderId="0" xfId="1" applyFont="1" applyAlignment="1">
      <alignment horizontal="right"/>
    </xf>
    <xf numFmtId="0" fontId="5" fillId="0" borderId="0" xfId="1" applyFont="1" applyAlignment="1">
      <alignment horizontal="center" vertical="center"/>
    </xf>
    <xf numFmtId="0" fontId="4" fillId="2" borderId="0" xfId="1" applyFont="1" applyFill="1" applyAlignment="1">
      <alignment horizontal="center"/>
    </xf>
    <xf numFmtId="0" fontId="4" fillId="3" borderId="0" xfId="1" applyFont="1" applyFill="1" applyAlignment="1">
      <alignment horizontal="center"/>
    </xf>
    <xf numFmtId="14" fontId="4" fillId="3" borderId="0" xfId="1" applyNumberFormat="1" applyFont="1" applyFill="1" applyAlignment="1">
      <alignment horizontal="center"/>
    </xf>
    <xf numFmtId="0" fontId="7" fillId="3" borderId="7" xfId="1" applyFont="1" applyFill="1" applyBorder="1" applyAlignment="1">
      <alignment horizontal="center" vertical="center"/>
    </xf>
    <xf numFmtId="0" fontId="7" fillId="3" borderId="6" xfId="1" applyFont="1" applyFill="1" applyBorder="1" applyAlignment="1">
      <alignment horizontal="center" vertical="center"/>
    </xf>
    <xf numFmtId="0" fontId="7" fillId="0" borderId="7" xfId="1" applyFont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6" fillId="3" borderId="0" xfId="1" applyFont="1" applyFill="1" applyAlignment="1">
      <alignment horizontal="left"/>
    </xf>
  </cellXfs>
  <cellStyles count="5">
    <cellStyle name="Millares 2" xfId="4"/>
    <cellStyle name="Moneda" xfId="3" builtinId="4"/>
    <cellStyle name="Moneda 14" xfId="2"/>
    <cellStyle name="Normal" xfId="0" builtinId="0"/>
    <cellStyle name="Normal 9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12700</xdr:colOff>
      <xdr:row>1</xdr:row>
      <xdr:rowOff>38100</xdr:rowOff>
    </xdr:from>
    <xdr:to>
      <xdr:col>4</xdr:col>
      <xdr:colOff>600711</xdr:colOff>
      <xdr:row>5</xdr:row>
      <xdr:rowOff>25399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374BAA77-D111-4C6A-B815-079728F99F3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98" t="32534" r="2778" b="30138"/>
        <a:stretch/>
      </xdr:blipFill>
      <xdr:spPr>
        <a:xfrm>
          <a:off x="96436" y="132303"/>
          <a:ext cx="3298973" cy="8246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0"/>
  <sheetViews>
    <sheetView tabSelected="1" topLeftCell="A37" zoomScale="91" zoomScaleNormal="91" workbookViewId="0">
      <selection activeCell="C56" sqref="C56"/>
    </sheetView>
  </sheetViews>
  <sheetFormatPr baseColWidth="10" defaultRowHeight="15" x14ac:dyDescent="0.25"/>
  <cols>
    <col min="1" max="1" width="1.28515625" customWidth="1"/>
    <col min="2" max="2" width="8" customWidth="1"/>
    <col min="3" max="3" width="23.28515625" customWidth="1"/>
    <col min="4" max="4" width="9.42578125" customWidth="1"/>
    <col min="5" max="5" width="27.7109375" customWidth="1"/>
    <col min="6" max="6" width="13.28515625" customWidth="1"/>
    <col min="8" max="8" width="18.7109375" bestFit="1" customWidth="1"/>
    <col min="9" max="9" width="1.28515625" customWidth="1"/>
    <col min="10" max="10" width="13.140625" bestFit="1" customWidth="1"/>
    <col min="11" max="11" width="14.7109375" style="54" bestFit="1" customWidth="1"/>
  </cols>
  <sheetData>
    <row r="1" spans="1:9" ht="7.5" customHeight="1" thickBot="1" x14ac:dyDescent="0.3">
      <c r="A1" s="1"/>
      <c r="B1" s="2"/>
      <c r="C1" s="2"/>
      <c r="D1" s="2"/>
      <c r="E1" s="2"/>
      <c r="F1" s="2"/>
      <c r="G1" s="2"/>
      <c r="H1" s="2"/>
      <c r="I1" s="2"/>
    </row>
    <row r="2" spans="1:9" ht="18" x14ac:dyDescent="0.25">
      <c r="A2" s="1"/>
      <c r="B2" s="3"/>
      <c r="C2" s="74" t="s">
        <v>0</v>
      </c>
      <c r="D2" s="74"/>
      <c r="E2" s="74"/>
      <c r="F2" s="74"/>
      <c r="G2" s="74"/>
      <c r="H2" s="74"/>
      <c r="I2" s="4"/>
    </row>
    <row r="3" spans="1:9" ht="18" x14ac:dyDescent="0.25">
      <c r="A3" s="1"/>
      <c r="B3" s="5"/>
      <c r="C3" s="75" t="s">
        <v>1</v>
      </c>
      <c r="D3" s="75"/>
      <c r="E3" s="75"/>
      <c r="F3" s="75"/>
      <c r="G3" s="75"/>
      <c r="H3" s="75"/>
      <c r="I3" s="6"/>
    </row>
    <row r="4" spans="1:9" x14ac:dyDescent="0.25">
      <c r="A4" s="1"/>
      <c r="B4" s="5"/>
      <c r="C4" s="7"/>
      <c r="D4" s="7"/>
      <c r="E4" s="8"/>
      <c r="F4" s="8"/>
      <c r="G4" s="8"/>
      <c r="H4" s="8"/>
      <c r="I4" s="6"/>
    </row>
    <row r="5" spans="1:9" x14ac:dyDescent="0.25">
      <c r="A5" s="1"/>
      <c r="B5" s="5"/>
      <c r="C5" s="7"/>
      <c r="D5" s="7"/>
      <c r="E5" s="8"/>
      <c r="F5" s="8"/>
      <c r="G5" s="8"/>
      <c r="H5" s="8"/>
      <c r="I5" s="6"/>
    </row>
    <row r="6" spans="1:9" ht="18.75" x14ac:dyDescent="0.25">
      <c r="A6" s="1"/>
      <c r="B6" s="5"/>
      <c r="C6" s="76" t="s">
        <v>2</v>
      </c>
      <c r="D6" s="76"/>
      <c r="E6" s="76"/>
      <c r="F6" s="76"/>
      <c r="G6" s="76"/>
      <c r="H6" s="76"/>
      <c r="I6" s="6"/>
    </row>
    <row r="7" spans="1:9" ht="9" customHeight="1" x14ac:dyDescent="0.25">
      <c r="A7" s="1"/>
      <c r="B7" s="5"/>
      <c r="C7" s="7"/>
      <c r="D7" s="7"/>
      <c r="E7" s="8"/>
      <c r="F7" s="8"/>
      <c r="G7" s="8"/>
      <c r="H7" s="8"/>
      <c r="I7" s="6"/>
    </row>
    <row r="8" spans="1:9" x14ac:dyDescent="0.25">
      <c r="A8" s="1"/>
      <c r="B8" s="5"/>
      <c r="C8" s="77" t="s">
        <v>3</v>
      </c>
      <c r="D8" s="77"/>
      <c r="E8" s="77"/>
      <c r="F8" s="77"/>
      <c r="G8" s="77"/>
      <c r="H8" s="77"/>
      <c r="I8" s="6"/>
    </row>
    <row r="9" spans="1:9" x14ac:dyDescent="0.25">
      <c r="A9" s="1"/>
      <c r="B9" s="5"/>
      <c r="C9" s="7"/>
      <c r="D9" s="7"/>
      <c r="E9" s="8"/>
      <c r="F9" s="8"/>
      <c r="G9" s="8"/>
      <c r="H9" s="8"/>
      <c r="I9" s="6"/>
    </row>
    <row r="10" spans="1:9" x14ac:dyDescent="0.25">
      <c r="A10" s="1"/>
      <c r="B10" s="5"/>
      <c r="C10" s="78" t="s">
        <v>4</v>
      </c>
      <c r="D10" s="78"/>
      <c r="E10" s="78"/>
      <c r="F10" s="78"/>
      <c r="G10" s="78"/>
      <c r="H10" s="78"/>
      <c r="I10" s="6"/>
    </row>
    <row r="11" spans="1:9" x14ac:dyDescent="0.25">
      <c r="A11" s="1"/>
      <c r="B11" s="9"/>
      <c r="C11" s="79" t="s">
        <v>37</v>
      </c>
      <c r="D11" s="79"/>
      <c r="E11" s="79"/>
      <c r="F11" s="79"/>
      <c r="G11" s="79"/>
      <c r="H11" s="79"/>
      <c r="I11" s="6"/>
    </row>
    <row r="12" spans="1:9" x14ac:dyDescent="0.25">
      <c r="A12" s="1"/>
      <c r="B12" s="5"/>
      <c r="C12" s="7"/>
      <c r="D12" s="7"/>
      <c r="E12" s="8"/>
      <c r="F12" s="8"/>
      <c r="G12" s="8"/>
      <c r="H12" s="8"/>
      <c r="I12" s="6"/>
    </row>
    <row r="13" spans="1:9" ht="15.75" x14ac:dyDescent="0.25">
      <c r="A13" s="1"/>
      <c r="B13" s="9"/>
      <c r="C13" s="10" t="s">
        <v>5</v>
      </c>
      <c r="D13" s="7"/>
      <c r="E13" s="11" t="s">
        <v>6</v>
      </c>
      <c r="F13" s="12"/>
      <c r="G13" s="12"/>
      <c r="H13" s="12"/>
      <c r="I13" s="6"/>
    </row>
    <row r="14" spans="1:9" x14ac:dyDescent="0.25">
      <c r="A14" s="1"/>
      <c r="B14" s="9"/>
      <c r="C14" s="10"/>
      <c r="D14" s="7"/>
      <c r="E14" s="8"/>
      <c r="F14" s="80" t="s">
        <v>7</v>
      </c>
      <c r="G14" s="82" t="s">
        <v>8</v>
      </c>
      <c r="H14" s="82"/>
      <c r="I14" s="6"/>
    </row>
    <row r="15" spans="1:9" ht="78.75" customHeight="1" x14ac:dyDescent="0.25">
      <c r="A15" s="1"/>
      <c r="B15" s="9"/>
      <c r="C15" s="10" t="s">
        <v>9</v>
      </c>
      <c r="D15" s="7"/>
      <c r="E15" s="13" t="s">
        <v>32</v>
      </c>
      <c r="F15" s="81"/>
      <c r="G15" s="83"/>
      <c r="H15" s="83"/>
      <c r="I15" s="6"/>
    </row>
    <row r="16" spans="1:9" x14ac:dyDescent="0.25">
      <c r="A16" s="1"/>
      <c r="B16" s="9"/>
      <c r="C16" s="10"/>
      <c r="D16" s="7"/>
      <c r="E16" s="8"/>
      <c r="F16" s="8"/>
      <c r="G16" s="8"/>
      <c r="H16" s="8"/>
      <c r="I16" s="6"/>
    </row>
    <row r="17" spans="1:9" ht="15.75" x14ac:dyDescent="0.25">
      <c r="A17" s="1"/>
      <c r="B17" s="9"/>
      <c r="C17" s="10" t="s">
        <v>10</v>
      </c>
      <c r="D17" s="7"/>
      <c r="E17" s="14" t="s">
        <v>34</v>
      </c>
      <c r="F17" s="15"/>
      <c r="G17" s="84" t="s">
        <v>33</v>
      </c>
      <c r="H17" s="84"/>
      <c r="I17" s="6"/>
    </row>
    <row r="18" spans="1:9" x14ac:dyDescent="0.25">
      <c r="A18" s="1"/>
      <c r="B18" s="9"/>
      <c r="C18" s="10"/>
      <c r="D18" s="7"/>
      <c r="E18" s="8"/>
      <c r="F18" s="8"/>
      <c r="G18" s="8"/>
      <c r="H18" s="8"/>
      <c r="I18" s="6"/>
    </row>
    <row r="19" spans="1:9" ht="18" x14ac:dyDescent="0.25">
      <c r="A19" s="1"/>
      <c r="B19" s="5"/>
      <c r="C19" s="85" t="s">
        <v>11</v>
      </c>
      <c r="D19" s="85"/>
      <c r="E19" s="85"/>
      <c r="F19" s="85"/>
      <c r="G19" s="16"/>
      <c r="H19" s="17">
        <v>3304.36</v>
      </c>
      <c r="I19" s="6"/>
    </row>
    <row r="20" spans="1:9" ht="8.25" customHeight="1" x14ac:dyDescent="0.25">
      <c r="A20" s="1"/>
      <c r="B20" s="5"/>
      <c r="C20" s="7"/>
      <c r="D20" s="7"/>
      <c r="E20" s="8"/>
      <c r="F20" s="8"/>
      <c r="G20" s="8"/>
      <c r="H20" s="8" t="s">
        <v>31</v>
      </c>
      <c r="I20" s="6"/>
    </row>
    <row r="21" spans="1:9" ht="18.75" x14ac:dyDescent="0.3">
      <c r="A21" s="1"/>
      <c r="B21" s="5"/>
      <c r="C21" s="18" t="s">
        <v>12</v>
      </c>
      <c r="D21" s="7"/>
      <c r="E21" s="8"/>
      <c r="F21" s="8"/>
      <c r="G21" s="8"/>
      <c r="H21" s="8"/>
      <c r="I21" s="6"/>
    </row>
    <row r="22" spans="1:9" ht="5.25" customHeight="1" x14ac:dyDescent="0.25">
      <c r="A22" s="1"/>
      <c r="B22" s="5"/>
      <c r="C22" s="7"/>
      <c r="D22" s="7"/>
      <c r="E22" s="8"/>
      <c r="F22" s="8"/>
      <c r="G22" s="8"/>
      <c r="H22" s="8"/>
      <c r="I22" s="6"/>
    </row>
    <row r="23" spans="1:9" x14ac:dyDescent="0.25">
      <c r="A23" s="1"/>
      <c r="B23" s="5"/>
      <c r="C23" s="10" t="s">
        <v>13</v>
      </c>
      <c r="D23" s="7"/>
      <c r="E23" s="8"/>
      <c r="F23" s="19">
        <f>SUM(F26)</f>
        <v>0</v>
      </c>
      <c r="G23" s="20"/>
      <c r="H23" s="19">
        <f>F23</f>
        <v>0</v>
      </c>
      <c r="I23" s="6"/>
    </row>
    <row r="24" spans="1:9" ht="6" customHeight="1" x14ac:dyDescent="0.25">
      <c r="A24" s="1"/>
      <c r="B24" s="5"/>
      <c r="C24" s="7"/>
      <c r="D24" s="7"/>
      <c r="E24" s="8"/>
      <c r="F24" s="8"/>
      <c r="G24" s="20"/>
      <c r="H24" s="8"/>
      <c r="I24" s="6"/>
    </row>
    <row r="25" spans="1:9" x14ac:dyDescent="0.25">
      <c r="A25" s="1"/>
      <c r="B25" s="5"/>
      <c r="C25" s="21" t="s">
        <v>14</v>
      </c>
      <c r="D25" s="22"/>
      <c r="E25" s="21" t="s">
        <v>15</v>
      </c>
      <c r="F25" s="23"/>
      <c r="G25" s="20"/>
      <c r="H25" s="7"/>
      <c r="I25" s="6"/>
    </row>
    <row r="26" spans="1:9" ht="6" customHeight="1" x14ac:dyDescent="0.25">
      <c r="A26" s="1"/>
      <c r="B26" s="5"/>
      <c r="C26" s="24"/>
      <c r="D26" s="25"/>
      <c r="E26" s="26"/>
      <c r="F26" s="27"/>
      <c r="G26" s="20"/>
      <c r="H26" s="7"/>
      <c r="I26" s="6"/>
    </row>
    <row r="27" spans="1:9" x14ac:dyDescent="0.25">
      <c r="A27" s="1"/>
      <c r="B27" s="5"/>
      <c r="C27" s="10" t="s">
        <v>16</v>
      </c>
      <c r="D27" s="7"/>
      <c r="E27" s="8"/>
      <c r="F27" s="19">
        <f>F30</f>
        <v>0</v>
      </c>
      <c r="G27" s="20"/>
      <c r="H27" s="19">
        <f>F27</f>
        <v>0</v>
      </c>
      <c r="I27" s="6"/>
    </row>
    <row r="28" spans="1:9" x14ac:dyDescent="0.25">
      <c r="A28" s="1"/>
      <c r="B28" s="5"/>
      <c r="C28" s="7"/>
      <c r="D28" s="7"/>
      <c r="E28" s="8"/>
      <c r="F28" s="28"/>
      <c r="G28" s="20"/>
      <c r="H28" s="8"/>
      <c r="I28" s="6"/>
    </row>
    <row r="29" spans="1:9" x14ac:dyDescent="0.25">
      <c r="A29" s="1"/>
      <c r="B29" s="5"/>
      <c r="C29" s="21" t="s">
        <v>14</v>
      </c>
      <c r="D29" s="29" t="s">
        <v>17</v>
      </c>
      <c r="E29" s="21" t="s">
        <v>15</v>
      </c>
      <c r="F29" s="30" t="s">
        <v>18</v>
      </c>
      <c r="G29" s="20"/>
      <c r="H29" s="7"/>
      <c r="I29" s="6"/>
    </row>
    <row r="30" spans="1:9" x14ac:dyDescent="0.25">
      <c r="A30" s="1"/>
      <c r="B30" s="5"/>
      <c r="C30" s="31" t="s">
        <v>17</v>
      </c>
      <c r="D30" s="32"/>
      <c r="E30" s="33"/>
      <c r="F30" s="34"/>
      <c r="G30" s="20"/>
      <c r="H30" s="7"/>
      <c r="I30" s="6"/>
    </row>
    <row r="31" spans="1:9" ht="15.75" x14ac:dyDescent="0.25">
      <c r="A31" s="1"/>
      <c r="B31" s="5"/>
      <c r="C31" s="35" t="s">
        <v>19</v>
      </c>
      <c r="D31" s="7"/>
      <c r="E31" s="8"/>
      <c r="F31" s="36"/>
      <c r="G31" s="20"/>
      <c r="H31" s="37">
        <f>H19+H23+H27</f>
        <v>3304.36</v>
      </c>
      <c r="I31" s="6"/>
    </row>
    <row r="32" spans="1:9" ht="18.75" x14ac:dyDescent="0.3">
      <c r="A32" s="1"/>
      <c r="B32" s="5"/>
      <c r="C32" s="18" t="s">
        <v>20</v>
      </c>
      <c r="D32" s="7"/>
      <c r="E32" s="8"/>
      <c r="F32" s="28"/>
      <c r="G32" s="20"/>
      <c r="H32" s="38"/>
      <c r="I32" s="6"/>
    </row>
    <row r="33" spans="1:11" x14ac:dyDescent="0.25">
      <c r="A33" s="1"/>
      <c r="B33" s="5"/>
      <c r="C33" s="10" t="s">
        <v>21</v>
      </c>
      <c r="D33" s="39"/>
      <c r="E33" s="2"/>
      <c r="F33" s="40">
        <f>SUM(F35:F42)</f>
        <v>3259.1</v>
      </c>
      <c r="G33" s="20"/>
      <c r="H33" s="41">
        <f>F33</f>
        <v>3259.1</v>
      </c>
      <c r="I33" s="6"/>
    </row>
    <row r="34" spans="1:11" ht="24" x14ac:dyDescent="0.25">
      <c r="A34" s="1"/>
      <c r="B34" s="5"/>
      <c r="C34" s="42" t="s">
        <v>22</v>
      </c>
      <c r="D34" s="42" t="s">
        <v>23</v>
      </c>
      <c r="E34" s="42" t="s">
        <v>24</v>
      </c>
      <c r="F34" s="43"/>
      <c r="G34" s="20"/>
      <c r="H34" s="43"/>
      <c r="I34" s="6"/>
    </row>
    <row r="35" spans="1:11" x14ac:dyDescent="0.25">
      <c r="A35" s="1"/>
      <c r="B35" s="5"/>
      <c r="C35" s="62">
        <v>45337</v>
      </c>
      <c r="D35" s="65">
        <v>45</v>
      </c>
      <c r="E35" s="63" t="s">
        <v>35</v>
      </c>
      <c r="F35" s="67">
        <v>1629.55</v>
      </c>
      <c r="G35" s="55"/>
      <c r="H35" s="43"/>
      <c r="I35" s="6"/>
    </row>
    <row r="36" spans="1:11" x14ac:dyDescent="0.25">
      <c r="A36" s="1"/>
      <c r="B36" s="5"/>
      <c r="C36" s="62">
        <v>45337</v>
      </c>
      <c r="D36" s="65">
        <v>46</v>
      </c>
      <c r="E36" s="63" t="s">
        <v>36</v>
      </c>
      <c r="F36" s="67">
        <v>1629.55</v>
      </c>
      <c r="G36" s="55"/>
      <c r="H36" s="43"/>
      <c r="I36" s="6"/>
    </row>
    <row r="37" spans="1:11" x14ac:dyDescent="0.25">
      <c r="A37" s="1"/>
      <c r="B37" s="5"/>
      <c r="C37" s="61"/>
      <c r="D37" s="65"/>
      <c r="E37" s="59"/>
      <c r="F37" s="64"/>
      <c r="G37" s="55"/>
      <c r="H37" s="43"/>
      <c r="I37" s="6"/>
      <c r="J37" s="56"/>
    </row>
    <row r="38" spans="1:11" ht="15" customHeight="1" x14ac:dyDescent="0.25">
      <c r="A38" s="1"/>
      <c r="B38" s="5"/>
      <c r="C38" s="61"/>
      <c r="D38" s="65"/>
      <c r="E38" s="59"/>
      <c r="F38" s="64"/>
      <c r="G38" s="66"/>
      <c r="H38" s="43"/>
      <c r="I38" s="6"/>
    </row>
    <row r="39" spans="1:11" ht="15" customHeight="1" x14ac:dyDescent="0.25">
      <c r="A39" s="1"/>
      <c r="B39" s="5"/>
      <c r="C39" s="62"/>
      <c r="D39" s="65"/>
      <c r="E39" s="63"/>
      <c r="F39" s="67"/>
      <c r="G39" s="66"/>
      <c r="H39" s="43"/>
      <c r="I39" s="6"/>
    </row>
    <row r="40" spans="1:11" ht="15" customHeight="1" x14ac:dyDescent="0.25">
      <c r="A40" s="1"/>
      <c r="B40" s="5"/>
      <c r="C40" s="62"/>
      <c r="D40" s="65"/>
      <c r="E40" s="63"/>
      <c r="F40" s="64"/>
      <c r="G40" s="66"/>
      <c r="H40" s="43"/>
      <c r="I40" s="6"/>
    </row>
    <row r="41" spans="1:11" x14ac:dyDescent="0.25">
      <c r="A41" s="1"/>
      <c r="B41" s="5"/>
      <c r="C41" s="62"/>
      <c r="D41" s="65"/>
      <c r="E41" s="63"/>
      <c r="F41" s="64"/>
      <c r="G41" s="55"/>
      <c r="H41" s="43"/>
      <c r="I41" s="6"/>
    </row>
    <row r="42" spans="1:11" x14ac:dyDescent="0.25">
      <c r="A42" s="1"/>
      <c r="B42" s="5"/>
      <c r="C42" s="62"/>
      <c r="D42" s="65"/>
      <c r="E42" s="63"/>
      <c r="F42" s="64"/>
      <c r="G42" s="55"/>
      <c r="H42" s="43"/>
      <c r="I42" s="6"/>
    </row>
    <row r="43" spans="1:11" x14ac:dyDescent="0.25">
      <c r="A43" s="1"/>
      <c r="B43" s="5"/>
      <c r="C43" s="61"/>
      <c r="D43" s="44"/>
      <c r="E43" s="59"/>
      <c r="F43" s="60"/>
      <c r="G43" s="55"/>
      <c r="H43" s="43"/>
      <c r="I43" s="6"/>
    </row>
    <row r="44" spans="1:11" x14ac:dyDescent="0.25">
      <c r="A44" s="1"/>
      <c r="B44" s="5"/>
      <c r="C44" s="8" t="s">
        <v>25</v>
      </c>
      <c r="D44" s="2"/>
      <c r="F44" s="19"/>
      <c r="G44" s="45"/>
      <c r="H44" s="19">
        <f>F44</f>
        <v>0</v>
      </c>
      <c r="I44" s="6"/>
    </row>
    <row r="45" spans="1:11" x14ac:dyDescent="0.25">
      <c r="A45" s="1"/>
      <c r="B45" s="5"/>
      <c r="C45" s="2"/>
      <c r="D45" s="2"/>
      <c r="E45" s="46"/>
      <c r="F45" s="20"/>
      <c r="G45" s="45"/>
      <c r="H45" s="20"/>
      <c r="I45" s="6"/>
    </row>
    <row r="46" spans="1:11" x14ac:dyDescent="0.25">
      <c r="A46" s="1"/>
      <c r="B46" s="5"/>
      <c r="C46" s="21" t="s">
        <v>14</v>
      </c>
      <c r="D46" s="22" t="s">
        <v>17</v>
      </c>
      <c r="E46" s="21" t="s">
        <v>15</v>
      </c>
      <c r="F46" s="21"/>
      <c r="G46" s="26"/>
      <c r="H46" s="47"/>
      <c r="I46" s="6"/>
    </row>
    <row r="47" spans="1:11" ht="18.75" thickBot="1" x14ac:dyDescent="0.3">
      <c r="A47" s="1"/>
      <c r="B47" s="5"/>
      <c r="C47" s="48" t="s">
        <v>26</v>
      </c>
      <c r="D47" s="49"/>
      <c r="E47" s="50"/>
      <c r="F47" s="50"/>
      <c r="G47" s="50"/>
      <c r="H47" s="51">
        <f>H31-H33-H44</f>
        <v>45.260000000000218</v>
      </c>
      <c r="I47" s="6"/>
      <c r="K47" s="57"/>
    </row>
    <row r="48" spans="1:11" ht="15.75" thickTop="1" x14ac:dyDescent="0.25">
      <c r="A48" s="1"/>
      <c r="B48" s="5"/>
      <c r="C48" s="7"/>
      <c r="D48" s="39"/>
      <c r="E48" s="2"/>
      <c r="F48" s="2"/>
      <c r="G48" s="2"/>
      <c r="H48" s="2"/>
      <c r="I48" s="6"/>
      <c r="J48" s="58"/>
    </row>
    <row r="49" spans="1:9" ht="11.25" customHeight="1" thickTop="1" x14ac:dyDescent="0.25">
      <c r="A49" s="1"/>
      <c r="B49" s="5"/>
      <c r="C49" s="7"/>
      <c r="D49" s="39"/>
      <c r="E49" s="2"/>
      <c r="F49" s="2"/>
      <c r="G49" s="2"/>
      <c r="H49" s="2"/>
      <c r="I49" s="6"/>
    </row>
    <row r="50" spans="1:9" ht="3.75" customHeight="1" thickTop="1" x14ac:dyDescent="0.25">
      <c r="A50" s="1"/>
      <c r="B50" s="5"/>
      <c r="C50" s="7"/>
      <c r="D50" s="39"/>
      <c r="E50" s="2"/>
      <c r="F50" s="2"/>
      <c r="G50" s="2"/>
      <c r="H50" s="2"/>
      <c r="I50" s="6"/>
    </row>
    <row r="51" spans="1:9" ht="15.75" thickTop="1" x14ac:dyDescent="0.25">
      <c r="A51" s="1"/>
      <c r="B51" s="5"/>
      <c r="C51" s="7"/>
      <c r="D51" s="39"/>
      <c r="E51" s="2"/>
      <c r="F51" s="2"/>
      <c r="G51" s="2"/>
      <c r="H51" s="2"/>
      <c r="I51" s="6"/>
    </row>
    <row r="52" spans="1:9" x14ac:dyDescent="0.25">
      <c r="A52" s="1"/>
      <c r="B52" s="68" t="s">
        <v>27</v>
      </c>
      <c r="C52" s="69"/>
      <c r="D52" s="69"/>
      <c r="E52" s="69"/>
      <c r="F52" s="69"/>
      <c r="G52" s="69"/>
      <c r="H52" s="69"/>
      <c r="I52" s="6"/>
    </row>
    <row r="53" spans="1:9" x14ac:dyDescent="0.25">
      <c r="A53" s="1"/>
      <c r="B53" s="68" t="s">
        <v>38</v>
      </c>
      <c r="C53" s="69"/>
      <c r="D53" s="69"/>
      <c r="E53" s="69"/>
      <c r="F53" s="69"/>
      <c r="G53" s="69"/>
      <c r="H53" s="69"/>
      <c r="I53" s="6"/>
    </row>
    <row r="54" spans="1:9" x14ac:dyDescent="0.25">
      <c r="A54" s="1"/>
      <c r="B54" s="68" t="s">
        <v>39</v>
      </c>
      <c r="C54" s="69"/>
      <c r="D54" s="69"/>
      <c r="E54" s="69"/>
      <c r="F54" s="69"/>
      <c r="G54" s="69"/>
      <c r="H54" s="69"/>
      <c r="I54" s="6"/>
    </row>
    <row r="55" spans="1:9" x14ac:dyDescent="0.25">
      <c r="A55" s="1"/>
      <c r="B55" s="52"/>
      <c r="C55" s="69" t="s">
        <v>40</v>
      </c>
      <c r="D55" s="69"/>
      <c r="E55" s="69"/>
      <c r="F55" s="10"/>
      <c r="G55" s="10"/>
      <c r="H55" s="10"/>
      <c r="I55" s="6"/>
    </row>
    <row r="56" spans="1:9" x14ac:dyDescent="0.25">
      <c r="A56" s="1"/>
      <c r="B56" s="52"/>
      <c r="C56" s="10"/>
      <c r="D56" s="10"/>
      <c r="E56" s="10"/>
      <c r="F56" s="10"/>
      <c r="G56" s="10"/>
      <c r="H56" s="10"/>
      <c r="I56" s="6"/>
    </row>
    <row r="57" spans="1:9" x14ac:dyDescent="0.25">
      <c r="A57" s="1"/>
      <c r="B57" s="70" t="s">
        <v>28</v>
      </c>
      <c r="C57" s="71"/>
      <c r="D57" s="71"/>
      <c r="E57" s="71"/>
      <c r="F57" s="71"/>
      <c r="G57" s="71"/>
      <c r="H57" s="71"/>
      <c r="I57" s="6"/>
    </row>
    <row r="58" spans="1:9" x14ac:dyDescent="0.25">
      <c r="A58" s="1"/>
      <c r="B58" s="70" t="s">
        <v>29</v>
      </c>
      <c r="C58" s="71"/>
      <c r="D58" s="71"/>
      <c r="E58" s="71"/>
      <c r="F58" s="71"/>
      <c r="G58" s="71"/>
      <c r="H58" s="71"/>
      <c r="I58" s="6"/>
    </row>
    <row r="59" spans="1:9" x14ac:dyDescent="0.25">
      <c r="A59" s="1"/>
      <c r="B59" s="70" t="s">
        <v>30</v>
      </c>
      <c r="C59" s="71"/>
      <c r="D59" s="71"/>
      <c r="E59" s="71"/>
      <c r="F59" s="71"/>
      <c r="G59" s="71"/>
      <c r="H59" s="71"/>
      <c r="I59" s="6"/>
    </row>
    <row r="60" spans="1:9" ht="15.75" thickBot="1" x14ac:dyDescent="0.3">
      <c r="A60" s="1"/>
      <c r="B60" s="72"/>
      <c r="C60" s="73"/>
      <c r="D60" s="73"/>
      <c r="E60" s="73"/>
      <c r="F60" s="73"/>
      <c r="G60" s="73"/>
      <c r="H60" s="73"/>
      <c r="I60" s="53"/>
    </row>
  </sheetData>
  <mergeCells count="18">
    <mergeCell ref="B53:H53"/>
    <mergeCell ref="C2:H2"/>
    <mergeCell ref="C3:H3"/>
    <mergeCell ref="C6:H6"/>
    <mergeCell ref="C8:H8"/>
    <mergeCell ref="C10:H10"/>
    <mergeCell ref="C11:H11"/>
    <mergeCell ref="F14:F15"/>
    <mergeCell ref="G14:H15"/>
    <mergeCell ref="G17:H17"/>
    <mergeCell ref="C19:F19"/>
    <mergeCell ref="B52:H52"/>
    <mergeCell ref="B54:H54"/>
    <mergeCell ref="B57:H57"/>
    <mergeCell ref="B58:H58"/>
    <mergeCell ref="B59:H59"/>
    <mergeCell ref="B60:H60"/>
    <mergeCell ref="C55:E55"/>
  </mergeCells>
  <pageMargins left="0.7" right="0.7" top="0.75" bottom="0.75" header="0.3" footer="0.3"/>
  <pageSetup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TESORERIA</cp:lastModifiedBy>
  <cp:lastPrinted>2024-01-24T02:17:02Z</cp:lastPrinted>
  <dcterms:created xsi:type="dcterms:W3CDTF">2023-03-23T15:53:27Z</dcterms:created>
  <dcterms:modified xsi:type="dcterms:W3CDTF">2024-07-22T17:27:44Z</dcterms:modified>
</cp:coreProperties>
</file>